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5120" windowHeight="7245"/>
  </bookViews>
  <sheets>
    <sheet name="Форма № 3_ОУ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I39" i="1"/>
  <c r="I37"/>
  <c r="I36"/>
  <c r="I35"/>
  <c r="I34"/>
  <c r="I33"/>
  <c r="I32"/>
  <c r="I30"/>
  <c r="I29"/>
  <c r="I28"/>
  <c r="I27"/>
  <c r="I26"/>
  <c r="I25"/>
  <c r="I24"/>
  <c r="I21"/>
  <c r="I20"/>
  <c r="I19"/>
  <c r="I15"/>
  <c r="I23"/>
  <c r="I14"/>
  <c r="I17"/>
  <c r="I11"/>
  <c r="I12"/>
  <c r="I13"/>
  <c r="I16"/>
  <c r="I18"/>
  <c r="I22"/>
  <c r="I31"/>
  <c r="I38"/>
  <c r="I40"/>
  <c r="I10"/>
</calcChain>
</file>

<file path=xl/sharedStrings.xml><?xml version="1.0" encoding="utf-8"?>
<sst xmlns="http://schemas.openxmlformats.org/spreadsheetml/2006/main" count="187" uniqueCount="104">
  <si>
    <t xml:space="preserve">Количество баллов за выполнение заданий </t>
  </si>
  <si>
    <t>Результат (балл)</t>
  </si>
  <si>
    <t>Тип диплома</t>
  </si>
  <si>
    <t>Уровень (класс обучения)</t>
  </si>
  <si>
    <t>Гражданство</t>
  </si>
  <si>
    <t>Дата рождения</t>
  </si>
  <si>
    <t>Отчество</t>
  </si>
  <si>
    <t>Имя</t>
  </si>
  <si>
    <t>Фамилия</t>
  </si>
  <si>
    <t>№</t>
  </si>
  <si>
    <t>Класс</t>
  </si>
  <si>
    <t>Предмет</t>
  </si>
  <si>
    <t>(полное наименование образовательного учреждения)</t>
  </si>
  <si>
    <t>По</t>
  </si>
  <si>
    <r>
      <rPr>
        <u/>
        <sz val="11"/>
        <color indexed="8"/>
        <rFont val="Calibri"/>
        <family val="2"/>
        <charset val="204"/>
      </rPr>
      <t>Примечание</t>
    </r>
    <r>
      <rPr>
        <sz val="11"/>
        <color theme="1"/>
        <rFont val="Calibri"/>
        <family val="2"/>
        <charset val="204"/>
        <scheme val="minor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</si>
  <si>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Список участников школьного этапа всероссийской олимпиады школьников</t>
  </si>
  <si>
    <t>Форма №3-ОУ</t>
  </si>
  <si>
    <t xml:space="preserve">МБОУ "Школа №67 </t>
  </si>
  <si>
    <t>математика</t>
  </si>
  <si>
    <t>Россия</t>
  </si>
  <si>
    <t>Абдуллаева</t>
  </si>
  <si>
    <t>Даяна</t>
  </si>
  <si>
    <t>Абдулазизовна</t>
  </si>
  <si>
    <t>4б</t>
  </si>
  <si>
    <t>Андриенко</t>
  </si>
  <si>
    <t>Мария</t>
  </si>
  <si>
    <t>Сергеевна</t>
  </si>
  <si>
    <t>Вартанянц</t>
  </si>
  <si>
    <t>Камила</t>
  </si>
  <si>
    <t>Артемовна</t>
  </si>
  <si>
    <t>Закутний</t>
  </si>
  <si>
    <t>Константин</t>
  </si>
  <si>
    <t>Дмитриевич</t>
  </si>
  <si>
    <t>Калашников</t>
  </si>
  <si>
    <t>Павел</t>
  </si>
  <si>
    <t>Николаевич</t>
  </si>
  <si>
    <t>Сергиенко</t>
  </si>
  <si>
    <t>Диана</t>
  </si>
  <si>
    <t>Игоревна</t>
  </si>
  <si>
    <t>Попова</t>
  </si>
  <si>
    <t>Алина</t>
  </si>
  <si>
    <t>Александровна</t>
  </si>
  <si>
    <t>Смирнова</t>
  </si>
  <si>
    <t>Елизавета</t>
  </si>
  <si>
    <t>Андреевна</t>
  </si>
  <si>
    <t>Сорокина</t>
  </si>
  <si>
    <t>Виктория</t>
  </si>
  <si>
    <t>Анатольевна</t>
  </si>
  <si>
    <t>Честа</t>
  </si>
  <si>
    <t>Дарина</t>
  </si>
  <si>
    <t>Украинец</t>
  </si>
  <si>
    <t>Александр</t>
  </si>
  <si>
    <t>Михайлович</t>
  </si>
  <si>
    <t xml:space="preserve">Граничный </t>
  </si>
  <si>
    <t>Дмитрий</t>
  </si>
  <si>
    <t>Андреевич</t>
  </si>
  <si>
    <t>4г</t>
  </si>
  <si>
    <t>Кириллова</t>
  </si>
  <si>
    <t>Ольга</t>
  </si>
  <si>
    <t>Сабина</t>
  </si>
  <si>
    <t>Дарья</t>
  </si>
  <si>
    <t>Денисовна</t>
  </si>
  <si>
    <t>Киданова</t>
  </si>
  <si>
    <t>Максимовна</t>
  </si>
  <si>
    <t>Чурилова</t>
  </si>
  <si>
    <t>Ковалкин</t>
  </si>
  <si>
    <t>Артем</t>
  </si>
  <si>
    <t>Константинович</t>
  </si>
  <si>
    <t>Артюх</t>
  </si>
  <si>
    <t>Евгений</t>
  </si>
  <si>
    <t>Олегович</t>
  </si>
  <si>
    <t>4в</t>
  </si>
  <si>
    <t>Ивахно</t>
  </si>
  <si>
    <t>Алексеевна</t>
  </si>
  <si>
    <t>Щербинина</t>
  </si>
  <si>
    <t>Алеся</t>
  </si>
  <si>
    <t xml:space="preserve">Балицкий </t>
  </si>
  <si>
    <t>Никита</t>
  </si>
  <si>
    <t>Антонович</t>
  </si>
  <si>
    <t>Донченко</t>
  </si>
  <si>
    <t>Екатерина</t>
  </si>
  <si>
    <t>Витальевна</t>
  </si>
  <si>
    <t>4а</t>
  </si>
  <si>
    <t>Шульга</t>
  </si>
  <si>
    <t>Юлия</t>
  </si>
  <si>
    <t>Гарбузова</t>
  </si>
  <si>
    <t>Головня</t>
  </si>
  <si>
    <t>Денис</t>
  </si>
  <si>
    <t>Александрович</t>
  </si>
  <si>
    <t>Брель</t>
  </si>
  <si>
    <t>Головань</t>
  </si>
  <si>
    <t>Станислав</t>
  </si>
  <si>
    <t>Печенкин</t>
  </si>
  <si>
    <t>Сергеевич</t>
  </si>
  <si>
    <t>Курмалиев</t>
  </si>
  <si>
    <t>Дамир</t>
  </si>
  <si>
    <t>Гриднева</t>
  </si>
  <si>
    <t>Кира</t>
  </si>
  <si>
    <t>Сюняев</t>
  </si>
  <si>
    <t>Тимур</t>
  </si>
  <si>
    <t>Ринатович</t>
  </si>
  <si>
    <t>Павлович</t>
  </si>
  <si>
    <t>победитель</t>
  </si>
  <si>
    <t>призер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</si>
</sst>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u/>
      <sz val="11"/>
      <color indexed="8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14" fontId="0" fillId="0" borderId="1" xfId="0" applyNumberFormat="1" applyBorder="1"/>
    <xf numFmtId="0" fontId="0" fillId="0" borderId="1" xfId="0" applyNumberFormat="1" applyBorder="1"/>
    <xf numFmtId="0" fontId="0" fillId="0" borderId="8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0"/>
  <sheetViews>
    <sheetView tabSelected="1" topLeftCell="A2" zoomScaleNormal="100" workbookViewId="0">
      <selection activeCell="F22" sqref="F22"/>
    </sheetView>
  </sheetViews>
  <sheetFormatPr defaultRowHeight="15"/>
  <cols>
    <col min="2" max="2" width="24.140625" customWidth="1"/>
    <col min="3" max="3" width="23.140625" customWidth="1"/>
    <col min="4" max="4" width="23.5703125" customWidth="1"/>
    <col min="5" max="5" width="13.140625" customWidth="1"/>
    <col min="6" max="6" width="13.28515625" customWidth="1"/>
    <col min="7" max="7" width="12.28515625" customWidth="1"/>
    <col min="8" max="8" width="13.42578125" customWidth="1"/>
    <col min="9" max="9" width="12.140625" style="1" customWidth="1"/>
    <col min="10" max="10" width="4.5703125" customWidth="1"/>
    <col min="11" max="29" width="4.42578125" customWidth="1"/>
  </cols>
  <sheetData>
    <row r="1" spans="1:29">
      <c r="N1" t="s">
        <v>16</v>
      </c>
    </row>
    <row r="2" spans="1:29" ht="26.25">
      <c r="B2" s="6" t="s">
        <v>15</v>
      </c>
      <c r="J2" s="13" t="s">
        <v>14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ht="15.75" thickBot="1"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t="27.75" customHeight="1" thickBot="1">
      <c r="A4" s="5" t="s">
        <v>13</v>
      </c>
      <c r="B4" s="14" t="s">
        <v>17</v>
      </c>
      <c r="C4" s="15"/>
      <c r="D4" s="15"/>
      <c r="E4" s="15"/>
      <c r="F4" s="15"/>
      <c r="G4" s="15"/>
      <c r="H4" s="16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ht="15.75" thickBot="1">
      <c r="B5" s="19" t="s">
        <v>12</v>
      </c>
      <c r="C5" s="19"/>
      <c r="D5" s="19"/>
      <c r="E5" s="19"/>
      <c r="F5" s="19"/>
      <c r="G5" s="19"/>
      <c r="H5" s="19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15.75" thickBot="1">
      <c r="A6" t="s">
        <v>11</v>
      </c>
      <c r="B6" s="17" t="s">
        <v>18</v>
      </c>
      <c r="C6" s="18"/>
      <c r="E6" s="5" t="s">
        <v>10</v>
      </c>
      <c r="F6" s="9">
        <v>4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8" spans="1:29" s="4" customFormat="1" ht="27" customHeight="1">
      <c r="A8" s="11" t="s">
        <v>9</v>
      </c>
      <c r="B8" s="11" t="s">
        <v>8</v>
      </c>
      <c r="C8" s="11" t="s">
        <v>7</v>
      </c>
      <c r="D8" s="11" t="s">
        <v>6</v>
      </c>
      <c r="E8" s="11" t="s">
        <v>5</v>
      </c>
      <c r="F8" s="11" t="s">
        <v>4</v>
      </c>
      <c r="G8" s="11" t="s">
        <v>3</v>
      </c>
      <c r="H8" s="11" t="s">
        <v>2</v>
      </c>
      <c r="I8" s="11" t="s">
        <v>1</v>
      </c>
      <c r="J8" s="20" t="s">
        <v>0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>
      <c r="A9" s="12"/>
      <c r="B9" s="12"/>
      <c r="C9" s="12"/>
      <c r="D9" s="12"/>
      <c r="E9" s="12"/>
      <c r="F9" s="12"/>
      <c r="G9" s="12"/>
      <c r="H9" s="12"/>
      <c r="I9" s="12"/>
      <c r="J9" s="3">
        <v>1</v>
      </c>
      <c r="K9" s="3">
        <v>2</v>
      </c>
      <c r="L9" s="3">
        <v>3</v>
      </c>
      <c r="M9" s="3">
        <v>4</v>
      </c>
      <c r="N9" s="3">
        <v>5</v>
      </c>
      <c r="O9" s="3">
        <v>6</v>
      </c>
      <c r="P9" s="3">
        <v>7</v>
      </c>
      <c r="Q9" s="3">
        <v>8</v>
      </c>
      <c r="R9" s="3">
        <v>9</v>
      </c>
      <c r="S9" s="3">
        <v>10</v>
      </c>
      <c r="T9" s="3">
        <v>11</v>
      </c>
      <c r="U9" s="3">
        <v>12</v>
      </c>
      <c r="V9" s="3">
        <v>13</v>
      </c>
      <c r="W9" s="3">
        <v>14</v>
      </c>
      <c r="X9" s="3">
        <v>15</v>
      </c>
      <c r="Y9" s="3">
        <v>16</v>
      </c>
      <c r="Z9" s="3">
        <v>17</v>
      </c>
      <c r="AA9" s="3">
        <v>18</v>
      </c>
      <c r="AB9" s="3">
        <v>19</v>
      </c>
      <c r="AC9" s="3">
        <v>20</v>
      </c>
    </row>
    <row r="10" spans="1:29">
      <c r="A10" s="8">
        <v>1</v>
      </c>
      <c r="B10" s="2" t="s">
        <v>20</v>
      </c>
      <c r="C10" s="2" t="s">
        <v>21</v>
      </c>
      <c r="D10" s="2" t="s">
        <v>22</v>
      </c>
      <c r="E10" s="7">
        <v>38977</v>
      </c>
      <c r="F10" s="2" t="s">
        <v>19</v>
      </c>
      <c r="G10" s="2" t="s">
        <v>23</v>
      </c>
      <c r="H10" s="2" t="s">
        <v>102</v>
      </c>
      <c r="I10" s="3">
        <f>SUM(J10,K10,L10,M10,N10,O10,P10,Q10,R10,S10)</f>
        <v>30</v>
      </c>
      <c r="J10" s="2">
        <v>2</v>
      </c>
      <c r="K10" s="2">
        <v>2</v>
      </c>
      <c r="L10" s="2">
        <v>3</v>
      </c>
      <c r="M10" s="2">
        <v>2</v>
      </c>
      <c r="N10" s="2">
        <v>2</v>
      </c>
      <c r="O10" s="2">
        <v>2</v>
      </c>
      <c r="P10" s="2">
        <v>3</v>
      </c>
      <c r="Q10" s="2">
        <v>4</v>
      </c>
      <c r="R10" s="2">
        <v>4</v>
      </c>
      <c r="S10" s="2">
        <v>6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>
      <c r="A11" s="8">
        <v>2</v>
      </c>
      <c r="B11" s="2" t="s">
        <v>39</v>
      </c>
      <c r="C11" s="2" t="s">
        <v>40</v>
      </c>
      <c r="D11" s="2" t="s">
        <v>41</v>
      </c>
      <c r="E11" s="7">
        <v>38987</v>
      </c>
      <c r="F11" s="2" t="s">
        <v>19</v>
      </c>
      <c r="G11" s="2" t="s">
        <v>23</v>
      </c>
      <c r="H11" s="2" t="s">
        <v>103</v>
      </c>
      <c r="I11" s="3">
        <f t="shared" ref="I11" si="0">SUM(J11,K11,L11,M11,N11,O11,P11,Q11,R11,S11)</f>
        <v>28</v>
      </c>
      <c r="J11" s="2">
        <v>2</v>
      </c>
      <c r="K11" s="2">
        <v>2</v>
      </c>
      <c r="L11" s="2">
        <v>3</v>
      </c>
      <c r="M11" s="2">
        <v>2</v>
      </c>
      <c r="N11" s="2">
        <v>0</v>
      </c>
      <c r="O11" s="2">
        <v>2</v>
      </c>
      <c r="P11" s="2">
        <v>3</v>
      </c>
      <c r="Q11" s="2">
        <v>4</v>
      </c>
      <c r="R11" s="2">
        <v>4</v>
      </c>
      <c r="S11" s="2">
        <v>6</v>
      </c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>
      <c r="A12" s="8">
        <v>3</v>
      </c>
      <c r="B12" s="2" t="s">
        <v>27</v>
      </c>
      <c r="C12" s="2" t="s">
        <v>28</v>
      </c>
      <c r="D12" s="2" t="s">
        <v>29</v>
      </c>
      <c r="E12" s="7">
        <v>38737</v>
      </c>
      <c r="F12" s="2" t="s">
        <v>19</v>
      </c>
      <c r="G12" s="2" t="s">
        <v>23</v>
      </c>
      <c r="H12" s="2" t="s">
        <v>103</v>
      </c>
      <c r="I12" s="3">
        <f t="shared" ref="I12:I40" si="1">SUM(J12,K12,L12,M12,N12,O12,P12,Q12,R12,S12)</f>
        <v>26</v>
      </c>
      <c r="J12" s="2">
        <v>2</v>
      </c>
      <c r="K12" s="2">
        <v>2</v>
      </c>
      <c r="L12" s="2">
        <v>3</v>
      </c>
      <c r="M12" s="2">
        <v>2</v>
      </c>
      <c r="N12" s="2">
        <v>4</v>
      </c>
      <c r="O12" s="2">
        <v>2</v>
      </c>
      <c r="P12" s="2">
        <v>3</v>
      </c>
      <c r="Q12" s="2">
        <v>4</v>
      </c>
      <c r="R12" s="2">
        <v>2</v>
      </c>
      <c r="S12" s="2">
        <v>2</v>
      </c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>
      <c r="A13" s="8">
        <v>4</v>
      </c>
      <c r="B13" s="2" t="s">
        <v>30</v>
      </c>
      <c r="C13" s="2" t="s">
        <v>31</v>
      </c>
      <c r="D13" s="2" t="s">
        <v>32</v>
      </c>
      <c r="E13" s="7">
        <v>38999</v>
      </c>
      <c r="F13" s="2" t="s">
        <v>19</v>
      </c>
      <c r="G13" s="2" t="s">
        <v>23</v>
      </c>
      <c r="H13" s="2" t="s">
        <v>103</v>
      </c>
      <c r="I13" s="3">
        <f t="shared" si="1"/>
        <v>26</v>
      </c>
      <c r="J13" s="2">
        <v>2</v>
      </c>
      <c r="K13" s="2">
        <v>2</v>
      </c>
      <c r="L13" s="2">
        <v>3</v>
      </c>
      <c r="M13" s="2">
        <v>2</v>
      </c>
      <c r="N13" s="2">
        <v>0</v>
      </c>
      <c r="O13" s="2">
        <v>2</v>
      </c>
      <c r="P13" s="2">
        <v>3</v>
      </c>
      <c r="Q13" s="2">
        <v>4</v>
      </c>
      <c r="R13" s="2">
        <v>2</v>
      </c>
      <c r="S13" s="2">
        <v>6</v>
      </c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>
      <c r="A14" s="8">
        <v>5</v>
      </c>
      <c r="B14" s="2" t="s">
        <v>42</v>
      </c>
      <c r="C14" s="2" t="s">
        <v>43</v>
      </c>
      <c r="D14" s="2" t="s">
        <v>44</v>
      </c>
      <c r="E14" s="7">
        <v>38895</v>
      </c>
      <c r="F14" s="2" t="s">
        <v>19</v>
      </c>
      <c r="G14" s="2" t="s">
        <v>23</v>
      </c>
      <c r="H14" s="2" t="s">
        <v>103</v>
      </c>
      <c r="I14" s="3">
        <f t="shared" ref="I14:I15" si="2">SUM(J14,K14,L14,M14,N14,O14,P14,Q14,R14,S14)</f>
        <v>26</v>
      </c>
      <c r="J14" s="2">
        <v>2</v>
      </c>
      <c r="K14" s="2">
        <v>2</v>
      </c>
      <c r="L14" s="2">
        <v>3</v>
      </c>
      <c r="M14" s="2">
        <v>2</v>
      </c>
      <c r="N14" s="2">
        <v>0</v>
      </c>
      <c r="O14" s="2">
        <v>2</v>
      </c>
      <c r="P14" s="2">
        <v>3</v>
      </c>
      <c r="Q14" s="2">
        <v>4</v>
      </c>
      <c r="R14" s="2">
        <v>2</v>
      </c>
      <c r="S14" s="2">
        <v>6</v>
      </c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>
      <c r="A15" s="8">
        <v>6</v>
      </c>
      <c r="B15" s="2" t="s">
        <v>45</v>
      </c>
      <c r="C15" s="2" t="s">
        <v>46</v>
      </c>
      <c r="D15" s="2" t="s">
        <v>47</v>
      </c>
      <c r="E15" s="7">
        <v>38989</v>
      </c>
      <c r="F15" s="2" t="s">
        <v>19</v>
      </c>
      <c r="G15" s="2" t="s">
        <v>23</v>
      </c>
      <c r="H15" s="2" t="s">
        <v>103</v>
      </c>
      <c r="I15" s="3">
        <f t="shared" si="2"/>
        <v>25</v>
      </c>
      <c r="J15" s="2">
        <v>2</v>
      </c>
      <c r="K15" s="2">
        <v>2</v>
      </c>
      <c r="L15" s="2">
        <v>2</v>
      </c>
      <c r="M15" s="2">
        <v>2</v>
      </c>
      <c r="N15" s="2">
        <v>0</v>
      </c>
      <c r="O15" s="2">
        <v>2</v>
      </c>
      <c r="P15" s="2">
        <v>3</v>
      </c>
      <c r="Q15" s="2">
        <v>4</v>
      </c>
      <c r="R15" s="2">
        <v>4</v>
      </c>
      <c r="S15" s="2">
        <v>4</v>
      </c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>
      <c r="A16" s="8">
        <v>7</v>
      </c>
      <c r="B16" s="2" t="s">
        <v>33</v>
      </c>
      <c r="C16" s="2" t="s">
        <v>34</v>
      </c>
      <c r="D16" s="2" t="s">
        <v>35</v>
      </c>
      <c r="E16" s="7">
        <v>38946</v>
      </c>
      <c r="F16" s="2" t="s">
        <v>19</v>
      </c>
      <c r="G16" s="2" t="s">
        <v>23</v>
      </c>
      <c r="H16" s="2" t="s">
        <v>103</v>
      </c>
      <c r="I16" s="3">
        <f t="shared" si="1"/>
        <v>24</v>
      </c>
      <c r="J16" s="2">
        <v>2</v>
      </c>
      <c r="K16" s="2">
        <v>2</v>
      </c>
      <c r="L16" s="2">
        <v>3</v>
      </c>
      <c r="M16" s="2">
        <v>2</v>
      </c>
      <c r="N16" s="2">
        <v>0</v>
      </c>
      <c r="O16" s="2">
        <v>2</v>
      </c>
      <c r="P16" s="2">
        <v>3</v>
      </c>
      <c r="Q16" s="2">
        <v>4</v>
      </c>
      <c r="R16" s="2">
        <v>0</v>
      </c>
      <c r="S16" s="2">
        <v>6</v>
      </c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>
      <c r="A17" s="8">
        <v>8</v>
      </c>
      <c r="B17" s="2" t="s">
        <v>24</v>
      </c>
      <c r="C17" s="2" t="s">
        <v>25</v>
      </c>
      <c r="D17" s="2" t="s">
        <v>26</v>
      </c>
      <c r="E17" s="7">
        <v>38983</v>
      </c>
      <c r="F17" s="2" t="s">
        <v>19</v>
      </c>
      <c r="G17" s="2" t="s">
        <v>23</v>
      </c>
      <c r="H17" s="2" t="s">
        <v>103</v>
      </c>
      <c r="I17" s="3">
        <f t="shared" ref="I17" si="3">SUM(J17,K17,L17,M17,N17,O17,P17,Q17,R17,S17)</f>
        <v>24</v>
      </c>
      <c r="J17" s="2">
        <v>2</v>
      </c>
      <c r="K17" s="2">
        <v>2</v>
      </c>
      <c r="L17" s="2">
        <v>3</v>
      </c>
      <c r="M17" s="2">
        <v>2</v>
      </c>
      <c r="N17" s="2">
        <v>0</v>
      </c>
      <c r="O17" s="2">
        <v>2</v>
      </c>
      <c r="P17" s="2">
        <v>3</v>
      </c>
      <c r="Q17" s="2">
        <v>4</v>
      </c>
      <c r="R17" s="2">
        <v>4</v>
      </c>
      <c r="S17" s="2">
        <v>2</v>
      </c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8">
        <v>9</v>
      </c>
      <c r="B18" s="2" t="s">
        <v>48</v>
      </c>
      <c r="C18" s="2" t="s">
        <v>49</v>
      </c>
      <c r="D18" s="2" t="s">
        <v>41</v>
      </c>
      <c r="E18" s="7">
        <v>39024</v>
      </c>
      <c r="F18" s="2" t="s">
        <v>19</v>
      </c>
      <c r="G18" s="2" t="s">
        <v>23</v>
      </c>
      <c r="H18" s="2" t="s">
        <v>103</v>
      </c>
      <c r="I18" s="3">
        <f t="shared" si="1"/>
        <v>24</v>
      </c>
      <c r="J18" s="2">
        <v>0</v>
      </c>
      <c r="K18" s="2">
        <v>2</v>
      </c>
      <c r="L18" s="2">
        <v>3</v>
      </c>
      <c r="M18" s="2">
        <v>2</v>
      </c>
      <c r="N18" s="2">
        <v>0</v>
      </c>
      <c r="O18" s="2">
        <v>2</v>
      </c>
      <c r="P18" s="2">
        <v>3</v>
      </c>
      <c r="Q18" s="2">
        <v>2</v>
      </c>
      <c r="R18" s="2">
        <v>4</v>
      </c>
      <c r="S18" s="2">
        <v>6</v>
      </c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A19" s="8">
        <v>10</v>
      </c>
      <c r="B19" s="2" t="s">
        <v>79</v>
      </c>
      <c r="C19" s="2" t="s">
        <v>80</v>
      </c>
      <c r="D19" s="2" t="s">
        <v>81</v>
      </c>
      <c r="E19" s="7">
        <v>38889</v>
      </c>
      <c r="F19" s="2" t="s">
        <v>19</v>
      </c>
      <c r="G19" s="2" t="s">
        <v>82</v>
      </c>
      <c r="H19" s="2" t="s">
        <v>103</v>
      </c>
      <c r="I19" s="3">
        <f t="shared" ref="I19:I21" si="4">SUM(J19,K19,L19,M19,N19,O19,P19,Q19,R19,S19)</f>
        <v>24</v>
      </c>
      <c r="J19" s="2">
        <v>2</v>
      </c>
      <c r="K19" s="2">
        <v>2</v>
      </c>
      <c r="L19" s="2">
        <v>2</v>
      </c>
      <c r="M19" s="2">
        <v>3</v>
      </c>
      <c r="N19" s="2">
        <v>2</v>
      </c>
      <c r="O19" s="2">
        <v>2</v>
      </c>
      <c r="P19" s="2">
        <v>3</v>
      </c>
      <c r="Q19" s="2">
        <v>4</v>
      </c>
      <c r="R19" s="2">
        <v>4</v>
      </c>
      <c r="S19" s="2">
        <v>0</v>
      </c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>
      <c r="A20" s="8">
        <v>11</v>
      </c>
      <c r="B20" s="2" t="s">
        <v>83</v>
      </c>
      <c r="C20" s="2" t="s">
        <v>84</v>
      </c>
      <c r="D20" s="2" t="s">
        <v>26</v>
      </c>
      <c r="E20" s="7">
        <v>38881</v>
      </c>
      <c r="F20" s="2" t="s">
        <v>19</v>
      </c>
      <c r="G20" s="2" t="s">
        <v>82</v>
      </c>
      <c r="H20" s="2" t="s">
        <v>103</v>
      </c>
      <c r="I20" s="3">
        <f t="shared" si="4"/>
        <v>24</v>
      </c>
      <c r="J20" s="2">
        <v>2</v>
      </c>
      <c r="K20" s="2">
        <v>2</v>
      </c>
      <c r="L20" s="2">
        <v>0</v>
      </c>
      <c r="M20" s="2">
        <v>2</v>
      </c>
      <c r="N20" s="2">
        <v>3</v>
      </c>
      <c r="O20" s="2">
        <v>2</v>
      </c>
      <c r="P20" s="2">
        <v>3</v>
      </c>
      <c r="Q20" s="2">
        <v>4</v>
      </c>
      <c r="R20" s="2">
        <v>0</v>
      </c>
      <c r="S20" s="2">
        <v>6</v>
      </c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>
      <c r="A21" s="8">
        <v>12</v>
      </c>
      <c r="B21" s="10" t="s">
        <v>85</v>
      </c>
      <c r="C21" s="10" t="s">
        <v>25</v>
      </c>
      <c r="D21" s="2" t="s">
        <v>38</v>
      </c>
      <c r="E21" s="7">
        <v>38812</v>
      </c>
      <c r="F21" s="2" t="s">
        <v>19</v>
      </c>
      <c r="G21" s="2" t="s">
        <v>82</v>
      </c>
      <c r="H21" s="2" t="s">
        <v>103</v>
      </c>
      <c r="I21" s="3">
        <f t="shared" si="4"/>
        <v>24</v>
      </c>
      <c r="J21" s="10">
        <v>2</v>
      </c>
      <c r="K21" s="10">
        <v>2</v>
      </c>
      <c r="L21" s="10">
        <v>0</v>
      </c>
      <c r="M21" s="10">
        <v>1</v>
      </c>
      <c r="N21" s="10">
        <v>4</v>
      </c>
      <c r="O21" s="10">
        <v>2</v>
      </c>
      <c r="P21" s="10">
        <v>3</v>
      </c>
      <c r="Q21" s="10">
        <v>0</v>
      </c>
      <c r="R21" s="10">
        <v>4</v>
      </c>
      <c r="S21" s="10">
        <v>6</v>
      </c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>
      <c r="A22" s="8">
        <v>13</v>
      </c>
      <c r="B22" s="2" t="s">
        <v>50</v>
      </c>
      <c r="C22" s="2" t="s">
        <v>51</v>
      </c>
      <c r="D22" s="2" t="s">
        <v>52</v>
      </c>
      <c r="E22" s="7">
        <v>39142</v>
      </c>
      <c r="F22" s="2" t="s">
        <v>19</v>
      </c>
      <c r="G22" s="2" t="s">
        <v>23</v>
      </c>
      <c r="H22" s="2" t="s">
        <v>103</v>
      </c>
      <c r="I22" s="3">
        <f t="shared" si="1"/>
        <v>24</v>
      </c>
      <c r="J22" s="2">
        <v>2</v>
      </c>
      <c r="K22" s="2">
        <v>2</v>
      </c>
      <c r="L22" s="2">
        <v>3</v>
      </c>
      <c r="M22" s="2">
        <v>2</v>
      </c>
      <c r="N22" s="2">
        <v>0</v>
      </c>
      <c r="O22" s="2">
        <v>2</v>
      </c>
      <c r="P22" s="2">
        <v>3</v>
      </c>
      <c r="Q22" s="2">
        <v>4</v>
      </c>
      <c r="R22" s="2">
        <v>0</v>
      </c>
      <c r="S22" s="2">
        <v>6</v>
      </c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>
      <c r="A23" s="8">
        <v>14</v>
      </c>
      <c r="B23" s="2" t="s">
        <v>36</v>
      </c>
      <c r="C23" s="2" t="s">
        <v>37</v>
      </c>
      <c r="D23" s="2" t="s">
        <v>38</v>
      </c>
      <c r="E23" s="7">
        <v>38788</v>
      </c>
      <c r="F23" s="2" t="s">
        <v>19</v>
      </c>
      <c r="G23" s="2" t="s">
        <v>23</v>
      </c>
      <c r="H23" s="2"/>
      <c r="I23" s="3">
        <f t="shared" ref="I23:I30" si="5">SUM(J23,K23,L23,M23,N23,O23,P23,Q23,R23,S23)</f>
        <v>23</v>
      </c>
      <c r="J23" s="2">
        <v>2</v>
      </c>
      <c r="K23" s="2">
        <v>2</v>
      </c>
      <c r="L23" s="2">
        <v>2</v>
      </c>
      <c r="M23" s="2">
        <v>2</v>
      </c>
      <c r="N23" s="2">
        <v>0</v>
      </c>
      <c r="O23" s="2">
        <v>2</v>
      </c>
      <c r="P23" s="2">
        <v>3</v>
      </c>
      <c r="Q23" s="2">
        <v>4</v>
      </c>
      <c r="R23" s="2">
        <v>4</v>
      </c>
      <c r="S23" s="2">
        <v>2</v>
      </c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>
      <c r="A24" s="8">
        <v>15</v>
      </c>
      <c r="B24" s="2" t="s">
        <v>68</v>
      </c>
      <c r="C24" s="2" t="s">
        <v>69</v>
      </c>
      <c r="D24" s="2" t="s">
        <v>70</v>
      </c>
      <c r="E24" s="7">
        <v>38799</v>
      </c>
      <c r="F24" s="2" t="s">
        <v>19</v>
      </c>
      <c r="G24" s="2" t="s">
        <v>71</v>
      </c>
      <c r="H24" s="2"/>
      <c r="I24" s="3">
        <f t="shared" si="5"/>
        <v>21</v>
      </c>
      <c r="J24" s="2">
        <v>2</v>
      </c>
      <c r="K24" s="2">
        <v>2</v>
      </c>
      <c r="L24" s="2">
        <v>3</v>
      </c>
      <c r="M24" s="2">
        <v>1</v>
      </c>
      <c r="N24" s="2">
        <v>4</v>
      </c>
      <c r="O24" s="2">
        <v>2</v>
      </c>
      <c r="P24" s="2">
        <v>3</v>
      </c>
      <c r="Q24" s="2">
        <v>4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>
      <c r="A25" s="8">
        <v>16</v>
      </c>
      <c r="B25" s="2" t="s">
        <v>72</v>
      </c>
      <c r="C25" s="2" t="s">
        <v>46</v>
      </c>
      <c r="D25" s="2" t="s">
        <v>73</v>
      </c>
      <c r="E25" s="7">
        <v>38811</v>
      </c>
      <c r="F25" s="2" t="s">
        <v>19</v>
      </c>
      <c r="G25" s="2" t="s">
        <v>71</v>
      </c>
      <c r="H25" s="2"/>
      <c r="I25" s="3">
        <f t="shared" si="5"/>
        <v>21</v>
      </c>
      <c r="J25" s="2">
        <v>2</v>
      </c>
      <c r="K25" s="2">
        <v>2</v>
      </c>
      <c r="L25" s="2">
        <v>3</v>
      </c>
      <c r="M25" s="2">
        <v>1</v>
      </c>
      <c r="N25" s="2">
        <v>4</v>
      </c>
      <c r="O25" s="2">
        <v>2</v>
      </c>
      <c r="P25" s="2">
        <v>3</v>
      </c>
      <c r="Q25" s="2">
        <v>2</v>
      </c>
      <c r="R25" s="2">
        <v>2</v>
      </c>
      <c r="S25" s="2">
        <v>0</v>
      </c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>
      <c r="A26" s="8">
        <v>17</v>
      </c>
      <c r="B26" s="2" t="s">
        <v>74</v>
      </c>
      <c r="C26" s="2" t="s">
        <v>75</v>
      </c>
      <c r="D26" s="2" t="s">
        <v>38</v>
      </c>
      <c r="E26" s="7">
        <v>38790</v>
      </c>
      <c r="F26" s="2" t="s">
        <v>19</v>
      </c>
      <c r="G26" s="2" t="s">
        <v>71</v>
      </c>
      <c r="H26" s="2"/>
      <c r="I26" s="3">
        <f t="shared" si="5"/>
        <v>20</v>
      </c>
      <c r="J26" s="2">
        <v>2</v>
      </c>
      <c r="K26" s="2">
        <v>2</v>
      </c>
      <c r="L26" s="2">
        <v>3</v>
      </c>
      <c r="M26" s="2">
        <v>1</v>
      </c>
      <c r="N26" s="2">
        <v>4</v>
      </c>
      <c r="O26" s="2">
        <v>2</v>
      </c>
      <c r="P26" s="2">
        <v>2</v>
      </c>
      <c r="Q26" s="2">
        <v>2</v>
      </c>
      <c r="R26" s="2">
        <v>2</v>
      </c>
      <c r="S26" s="2">
        <v>0</v>
      </c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>
      <c r="A27" s="8">
        <v>18</v>
      </c>
      <c r="B27" s="10" t="s">
        <v>89</v>
      </c>
      <c r="C27" s="10" t="s">
        <v>60</v>
      </c>
      <c r="D27" s="10" t="s">
        <v>61</v>
      </c>
      <c r="E27" s="7">
        <v>39007</v>
      </c>
      <c r="F27" s="2" t="s">
        <v>19</v>
      </c>
      <c r="G27" s="2" t="s">
        <v>82</v>
      </c>
      <c r="H27" s="2"/>
      <c r="I27" s="3">
        <f t="shared" si="5"/>
        <v>19</v>
      </c>
      <c r="J27" s="10">
        <v>2</v>
      </c>
      <c r="K27" s="10">
        <v>2</v>
      </c>
      <c r="L27" s="10">
        <v>0</v>
      </c>
      <c r="M27" s="10">
        <v>1</v>
      </c>
      <c r="N27" s="10">
        <v>3</v>
      </c>
      <c r="O27" s="10">
        <v>2</v>
      </c>
      <c r="P27" s="10">
        <v>0</v>
      </c>
      <c r="Q27" s="10">
        <v>1</v>
      </c>
      <c r="R27" s="10">
        <v>2</v>
      </c>
      <c r="S27" s="10">
        <v>6</v>
      </c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>
      <c r="A28" s="8">
        <v>19</v>
      </c>
      <c r="B28" s="2" t="s">
        <v>76</v>
      </c>
      <c r="C28" s="2" t="s">
        <v>77</v>
      </c>
      <c r="D28" s="2" t="s">
        <v>78</v>
      </c>
      <c r="E28" s="7">
        <v>38830</v>
      </c>
      <c r="F28" s="2" t="s">
        <v>19</v>
      </c>
      <c r="G28" s="2" t="s">
        <v>71</v>
      </c>
      <c r="H28" s="2"/>
      <c r="I28" s="3">
        <f t="shared" si="5"/>
        <v>18</v>
      </c>
      <c r="J28" s="2">
        <v>2</v>
      </c>
      <c r="K28" s="2">
        <v>2</v>
      </c>
      <c r="L28" s="2">
        <v>2</v>
      </c>
      <c r="M28" s="2">
        <v>2</v>
      </c>
      <c r="N28" s="2">
        <v>3</v>
      </c>
      <c r="O28" s="2">
        <v>2</v>
      </c>
      <c r="P28" s="2">
        <v>3</v>
      </c>
      <c r="Q28" s="2">
        <v>0</v>
      </c>
      <c r="R28" s="2">
        <v>2</v>
      </c>
      <c r="S28" s="2">
        <v>0</v>
      </c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>
      <c r="A29" s="8">
        <v>20</v>
      </c>
      <c r="B29" s="10" t="s">
        <v>86</v>
      </c>
      <c r="C29" s="10" t="s">
        <v>87</v>
      </c>
      <c r="D29" s="10" t="s">
        <v>88</v>
      </c>
      <c r="E29" s="7">
        <v>38934</v>
      </c>
      <c r="F29" s="2" t="s">
        <v>19</v>
      </c>
      <c r="G29" s="2" t="s">
        <v>82</v>
      </c>
      <c r="H29" s="2"/>
      <c r="I29" s="3">
        <f t="shared" si="5"/>
        <v>18</v>
      </c>
      <c r="J29" s="10">
        <v>2</v>
      </c>
      <c r="K29" s="10">
        <v>2</v>
      </c>
      <c r="L29" s="10">
        <v>0</v>
      </c>
      <c r="M29" s="10">
        <v>0</v>
      </c>
      <c r="N29" s="10">
        <v>3</v>
      </c>
      <c r="O29" s="10">
        <v>2</v>
      </c>
      <c r="P29" s="10">
        <v>3</v>
      </c>
      <c r="Q29" s="10">
        <v>2</v>
      </c>
      <c r="R29" s="10">
        <v>4</v>
      </c>
      <c r="S29" s="10">
        <v>0</v>
      </c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>
      <c r="A30" s="8">
        <v>21</v>
      </c>
      <c r="B30" s="2" t="s">
        <v>62</v>
      </c>
      <c r="C30" s="2" t="s">
        <v>60</v>
      </c>
      <c r="D30" s="2" t="s">
        <v>63</v>
      </c>
      <c r="E30" s="7">
        <v>38918</v>
      </c>
      <c r="F30" s="2" t="s">
        <v>19</v>
      </c>
      <c r="G30" s="2" t="s">
        <v>56</v>
      </c>
      <c r="H30" s="2"/>
      <c r="I30" s="3">
        <f t="shared" si="5"/>
        <v>17</v>
      </c>
      <c r="J30" s="2">
        <v>2</v>
      </c>
      <c r="K30" s="2">
        <v>2</v>
      </c>
      <c r="L30" s="2">
        <v>2</v>
      </c>
      <c r="M30" s="2">
        <v>2</v>
      </c>
      <c r="N30" s="2">
        <v>0</v>
      </c>
      <c r="O30" s="2">
        <v>2</v>
      </c>
      <c r="P30" s="2">
        <v>3</v>
      </c>
      <c r="Q30" s="2">
        <v>2</v>
      </c>
      <c r="R30" s="2">
        <v>0</v>
      </c>
      <c r="S30" s="2">
        <v>2</v>
      </c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>
      <c r="A31" s="8">
        <v>22</v>
      </c>
      <c r="B31" s="2" t="s">
        <v>53</v>
      </c>
      <c r="C31" s="2" t="s">
        <v>54</v>
      </c>
      <c r="D31" s="2" t="s">
        <v>55</v>
      </c>
      <c r="E31" s="7">
        <v>38728</v>
      </c>
      <c r="F31" s="2" t="s">
        <v>19</v>
      </c>
      <c r="G31" s="2" t="s">
        <v>56</v>
      </c>
      <c r="H31" s="2"/>
      <c r="I31" s="3">
        <f t="shared" si="1"/>
        <v>15</v>
      </c>
      <c r="J31" s="2">
        <v>2</v>
      </c>
      <c r="K31" s="2">
        <v>2</v>
      </c>
      <c r="L31" s="2">
        <v>0</v>
      </c>
      <c r="M31" s="2">
        <v>1</v>
      </c>
      <c r="N31" s="2">
        <v>0</v>
      </c>
      <c r="O31" s="2">
        <v>2</v>
      </c>
      <c r="P31" s="2">
        <v>0</v>
      </c>
      <c r="Q31" s="2">
        <v>2</v>
      </c>
      <c r="R31" s="2">
        <v>0</v>
      </c>
      <c r="S31" s="2">
        <v>6</v>
      </c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>
      <c r="A32" s="8">
        <v>23</v>
      </c>
      <c r="B32" s="10" t="s">
        <v>90</v>
      </c>
      <c r="C32" s="10" t="s">
        <v>91</v>
      </c>
      <c r="D32" s="10" t="s">
        <v>101</v>
      </c>
      <c r="E32" s="7">
        <v>38747</v>
      </c>
      <c r="F32" s="2" t="s">
        <v>19</v>
      </c>
      <c r="G32" s="2" t="s">
        <v>82</v>
      </c>
      <c r="H32" s="2"/>
      <c r="I32" s="3">
        <f t="shared" ref="I32:I37" si="6">SUM(J32,K32,L32,M32,N32,O32,P32,Q32,R32,S32)</f>
        <v>15</v>
      </c>
      <c r="J32" s="10">
        <v>2</v>
      </c>
      <c r="K32" s="10">
        <v>2</v>
      </c>
      <c r="L32" s="10">
        <v>0</v>
      </c>
      <c r="M32" s="10">
        <v>0</v>
      </c>
      <c r="N32" s="10">
        <v>3</v>
      </c>
      <c r="O32" s="10">
        <v>2</v>
      </c>
      <c r="P32" s="10">
        <v>0</v>
      </c>
      <c r="Q32" s="10">
        <v>0</v>
      </c>
      <c r="R32" s="10">
        <v>4</v>
      </c>
      <c r="S32" s="10">
        <v>2</v>
      </c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>
      <c r="A33" s="8">
        <v>24</v>
      </c>
      <c r="B33" s="10" t="s">
        <v>92</v>
      </c>
      <c r="C33" s="10" t="s">
        <v>51</v>
      </c>
      <c r="D33" s="10" t="s">
        <v>93</v>
      </c>
      <c r="E33" s="7">
        <v>39071</v>
      </c>
      <c r="F33" s="2" t="s">
        <v>19</v>
      </c>
      <c r="G33" s="2" t="s">
        <v>82</v>
      </c>
      <c r="H33" s="2"/>
      <c r="I33" s="3">
        <f t="shared" si="6"/>
        <v>13</v>
      </c>
      <c r="J33" s="10">
        <v>2</v>
      </c>
      <c r="K33" s="10">
        <v>2</v>
      </c>
      <c r="L33" s="10">
        <v>3</v>
      </c>
      <c r="M33" s="10">
        <v>0</v>
      </c>
      <c r="N33" s="10">
        <v>0</v>
      </c>
      <c r="O33" s="10">
        <v>2</v>
      </c>
      <c r="P33" s="10">
        <v>0</v>
      </c>
      <c r="Q33" s="10">
        <v>4</v>
      </c>
      <c r="R33" s="10">
        <v>0</v>
      </c>
      <c r="S33" s="10">
        <v>0</v>
      </c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>
      <c r="A34" s="8">
        <v>25</v>
      </c>
      <c r="B34" s="2" t="s">
        <v>65</v>
      </c>
      <c r="C34" s="2" t="s">
        <v>66</v>
      </c>
      <c r="D34" s="2" t="s">
        <v>67</v>
      </c>
      <c r="E34" s="7">
        <v>39021</v>
      </c>
      <c r="F34" s="2" t="s">
        <v>19</v>
      </c>
      <c r="G34" s="2" t="s">
        <v>56</v>
      </c>
      <c r="H34" s="2"/>
      <c r="I34" s="3">
        <f t="shared" si="6"/>
        <v>12</v>
      </c>
      <c r="J34" s="2">
        <v>2</v>
      </c>
      <c r="K34" s="2">
        <v>2</v>
      </c>
      <c r="L34" s="2">
        <v>0</v>
      </c>
      <c r="M34" s="2">
        <v>0</v>
      </c>
      <c r="N34" s="2">
        <v>0</v>
      </c>
      <c r="O34" s="2">
        <v>2</v>
      </c>
      <c r="P34" s="2">
        <v>0</v>
      </c>
      <c r="Q34" s="2">
        <v>4</v>
      </c>
      <c r="R34" s="2">
        <v>0</v>
      </c>
      <c r="S34" s="2">
        <v>2</v>
      </c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>
      <c r="A35" s="8">
        <v>26</v>
      </c>
      <c r="B35" s="10" t="s">
        <v>98</v>
      </c>
      <c r="C35" s="10" t="s">
        <v>99</v>
      </c>
      <c r="D35" s="10" t="s">
        <v>100</v>
      </c>
      <c r="E35" s="7">
        <v>38870</v>
      </c>
      <c r="F35" s="2" t="s">
        <v>19</v>
      </c>
      <c r="G35" s="2" t="s">
        <v>82</v>
      </c>
      <c r="H35" s="2"/>
      <c r="I35" s="3">
        <f t="shared" si="6"/>
        <v>10</v>
      </c>
      <c r="J35" s="10">
        <v>2</v>
      </c>
      <c r="K35" s="10">
        <v>2</v>
      </c>
      <c r="L35" s="10">
        <v>3</v>
      </c>
      <c r="M35" s="10">
        <v>0</v>
      </c>
      <c r="N35" s="10">
        <v>0</v>
      </c>
      <c r="O35" s="10">
        <v>1</v>
      </c>
      <c r="P35" s="10">
        <v>0</v>
      </c>
      <c r="Q35" s="10">
        <v>2</v>
      </c>
      <c r="R35" s="10">
        <v>0</v>
      </c>
      <c r="S35" s="10">
        <v>0</v>
      </c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>
      <c r="A36" s="8">
        <v>27</v>
      </c>
      <c r="B36" s="10" t="s">
        <v>94</v>
      </c>
      <c r="C36" s="10" t="s">
        <v>95</v>
      </c>
      <c r="D36" s="10" t="s">
        <v>100</v>
      </c>
      <c r="E36" s="7">
        <v>38791</v>
      </c>
      <c r="F36" s="2" t="s">
        <v>19</v>
      </c>
      <c r="G36" s="2" t="s">
        <v>82</v>
      </c>
      <c r="H36" s="2"/>
      <c r="I36" s="3">
        <f t="shared" si="6"/>
        <v>9</v>
      </c>
      <c r="J36" s="10">
        <v>2</v>
      </c>
      <c r="K36" s="10">
        <v>2</v>
      </c>
      <c r="L36" s="10">
        <v>0</v>
      </c>
      <c r="M36" s="10">
        <v>1</v>
      </c>
      <c r="N36" s="10">
        <v>0</v>
      </c>
      <c r="O36" s="10">
        <v>2</v>
      </c>
      <c r="P36" s="10">
        <v>0</v>
      </c>
      <c r="Q36" s="10">
        <v>2</v>
      </c>
      <c r="R36" s="10">
        <v>0</v>
      </c>
      <c r="S36" s="10">
        <v>0</v>
      </c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>
      <c r="A37" s="8">
        <v>28</v>
      </c>
      <c r="B37" s="10" t="s">
        <v>96</v>
      </c>
      <c r="C37" s="10" t="s">
        <v>97</v>
      </c>
      <c r="D37" s="10" t="s">
        <v>73</v>
      </c>
      <c r="E37" s="7">
        <v>38865</v>
      </c>
      <c r="F37" s="2" t="s">
        <v>19</v>
      </c>
      <c r="G37" s="2" t="s">
        <v>82</v>
      </c>
      <c r="H37" s="2"/>
      <c r="I37" s="3">
        <f t="shared" si="6"/>
        <v>8</v>
      </c>
      <c r="J37" s="10">
        <v>0</v>
      </c>
      <c r="K37" s="10">
        <v>2</v>
      </c>
      <c r="L37" s="10">
        <v>0</v>
      </c>
      <c r="M37" s="10">
        <v>0</v>
      </c>
      <c r="N37" s="10">
        <v>4</v>
      </c>
      <c r="O37" s="10">
        <v>2</v>
      </c>
      <c r="P37" s="10">
        <v>0</v>
      </c>
      <c r="Q37" s="10">
        <v>0</v>
      </c>
      <c r="R37" s="10">
        <v>0</v>
      </c>
      <c r="S37" s="10">
        <v>0</v>
      </c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>
      <c r="A38" s="8">
        <v>29</v>
      </c>
      <c r="B38" s="2" t="s">
        <v>57</v>
      </c>
      <c r="C38" s="2" t="s">
        <v>58</v>
      </c>
      <c r="D38" s="2" t="s">
        <v>41</v>
      </c>
      <c r="E38" s="7">
        <v>38750</v>
      </c>
      <c r="F38" s="2" t="s">
        <v>19</v>
      </c>
      <c r="G38" s="2" t="s">
        <v>56</v>
      </c>
      <c r="H38" s="2"/>
      <c r="I38" s="3">
        <f t="shared" si="1"/>
        <v>7</v>
      </c>
      <c r="J38" s="2">
        <v>2</v>
      </c>
      <c r="K38" s="2">
        <v>0</v>
      </c>
      <c r="L38" s="2">
        <v>0</v>
      </c>
      <c r="M38" s="2">
        <v>0</v>
      </c>
      <c r="N38" s="2">
        <v>3</v>
      </c>
      <c r="O38" s="2">
        <v>2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>
      <c r="A39" s="8">
        <v>30</v>
      </c>
      <c r="B39" s="2" t="s">
        <v>64</v>
      </c>
      <c r="C39" s="2" t="s">
        <v>46</v>
      </c>
      <c r="D39" s="2" t="s">
        <v>41</v>
      </c>
      <c r="E39" s="7">
        <v>38658</v>
      </c>
      <c r="F39" s="2" t="s">
        <v>19</v>
      </c>
      <c r="G39" s="2" t="s">
        <v>56</v>
      </c>
      <c r="H39" s="2"/>
      <c r="I39" s="3">
        <f t="shared" ref="I39" si="7">SUM(J39,K39,L39,M39,N39,O39,P39,Q39,R39,S39)</f>
        <v>7</v>
      </c>
      <c r="J39" s="2">
        <v>2</v>
      </c>
      <c r="K39" s="2">
        <v>0</v>
      </c>
      <c r="L39" s="2">
        <v>0</v>
      </c>
      <c r="M39" s="2">
        <v>0</v>
      </c>
      <c r="N39" s="2">
        <v>3</v>
      </c>
      <c r="O39" s="2">
        <v>2</v>
      </c>
      <c r="P39" s="2">
        <v>0</v>
      </c>
      <c r="Q39" s="2">
        <v>0</v>
      </c>
      <c r="R39" s="2">
        <v>0</v>
      </c>
      <c r="S39" s="2">
        <v>0</v>
      </c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>
      <c r="A40" s="8">
        <v>31</v>
      </c>
      <c r="B40" s="2" t="s">
        <v>59</v>
      </c>
      <c r="C40" s="2" t="s">
        <v>60</v>
      </c>
      <c r="D40" s="2" t="s">
        <v>61</v>
      </c>
      <c r="E40" s="7">
        <v>38950</v>
      </c>
      <c r="F40" s="2" t="s">
        <v>19</v>
      </c>
      <c r="G40" s="2" t="s">
        <v>56</v>
      </c>
      <c r="H40" s="2"/>
      <c r="I40" s="3">
        <f t="shared" si="1"/>
        <v>2</v>
      </c>
      <c r="J40" s="2">
        <v>0</v>
      </c>
      <c r="K40" s="2">
        <v>2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/>
      <c r="U40" s="2"/>
      <c r="V40" s="2"/>
      <c r="W40" s="2"/>
      <c r="X40" s="2"/>
      <c r="Y40" s="2"/>
      <c r="Z40" s="2"/>
      <c r="AA40" s="2"/>
      <c r="AB40" s="2"/>
      <c r="AC40" s="2"/>
    </row>
  </sheetData>
  <mergeCells count="14">
    <mergeCell ref="A8:A9"/>
    <mergeCell ref="B8:B9"/>
    <mergeCell ref="C8:C9"/>
    <mergeCell ref="D8:D9"/>
    <mergeCell ref="E8:E9"/>
    <mergeCell ref="G8:G9"/>
    <mergeCell ref="H8:H9"/>
    <mergeCell ref="I8:I9"/>
    <mergeCell ref="J2:AC6"/>
    <mergeCell ref="B4:H4"/>
    <mergeCell ref="B6:C6"/>
    <mergeCell ref="B5:H5"/>
    <mergeCell ref="J8:AC8"/>
    <mergeCell ref="F8:F9"/>
  </mergeCell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№ 3_ОУ</vt:lpstr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Билл Гейтс</dc:creator>
  <cp:lastModifiedBy>Igor</cp:lastModifiedBy>
  <cp:lastPrinted>2015-09-17T06:20:08Z</cp:lastPrinted>
  <dcterms:created xsi:type="dcterms:W3CDTF">2015-09-16T19:52:50Z</dcterms:created>
  <dcterms:modified xsi:type="dcterms:W3CDTF">2016-10-09T19:44:11Z</dcterms:modified>
</cp:coreProperties>
</file>